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<sst xmlns="http://schemas.openxmlformats.org/spreadsheetml/2006/main" count="36" uniqueCount="36">
  <si>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衢江区中医院医共体2020年上半年医疗设备竞价采购评分表</t>
  </si>
  <si>
    <t xml:space="preserve">   采购设备名称：</t>
  </si>
  <si>
    <r>
      <t xml:space="preserve">         供应商：                         </t>
    </r>
    <r>
      <rPr>
        <b/>
        <sz val="12"/>
        <rFont val="宋体"/>
        <family val="0"/>
      </rPr>
      <t xml:space="preserve"> 时间：2020年6月6日</t>
    </r>
  </si>
  <si>
    <t>计分项</t>
  </si>
  <si>
    <t>评标项目</t>
  </si>
  <si>
    <t>评分细则</t>
  </si>
  <si>
    <t>根据评分内容专家记录栏</t>
  </si>
  <si>
    <t>分值</t>
  </si>
  <si>
    <t>打分</t>
  </si>
  <si>
    <t>技术分（70分）</t>
  </si>
  <si>
    <t>品牌、型号及市场占有率</t>
  </si>
  <si>
    <t>根据设备的国际和国内品牌的知名度、先进性等综合评分。</t>
  </si>
  <si>
    <t>品牌：                   型号：</t>
  </si>
  <si>
    <t>浙江省内市场占有率等情况综合评分，如新晋产品根据产品先进性、人机工程、同类设备比较综合评分。</t>
  </si>
  <si>
    <t>产品性能质量、功能符合性、技术性能和方案</t>
  </si>
  <si>
    <t>根据设备的整体质量稳定性、实用性、可操性、是否便于维护或升级及产品技术方案的成熟性、合理性、全面性综合评分。</t>
  </si>
  <si>
    <t>质保期</t>
  </si>
  <si>
    <t>质保期1年2分，每增加1年得2分，10分封顶。</t>
  </si>
  <si>
    <t>人员技术培训</t>
  </si>
  <si>
    <t>根据投标人提供的培训时间、师资、培训方式与费用，培训方案和人力资源安排充足等情况综合打分。</t>
  </si>
  <si>
    <t>售后服务方案</t>
  </si>
  <si>
    <t>依据投标人售后服务网点（以营业执照为准）、服务承诺的具体内容以及服务承诺的可行性、完整性，故障响应时间（按24小时、48小时之内响应的酌情加分）、仪器维护、巡检计划、解决问题所采取的措施等情况进行综合评分。</t>
  </si>
  <si>
    <t>优惠承诺</t>
  </si>
  <si>
    <r>
      <t>根据投标人承诺给予招标人的各种优惠条件，包括接口、易损备品备件、专用耗材等方面的优惠等进行横向对比及延伸服务，酌情打分，送试剂耗材每满3000元得1</t>
    </r>
    <r>
      <rPr>
        <sz val="10"/>
        <color indexed="8"/>
        <rFont val="宋体"/>
        <family val="0"/>
      </rPr>
      <t>分（试剂耗材按中标价为准）。</t>
    </r>
  </si>
  <si>
    <t>商务分（30分）</t>
  </si>
  <si>
    <t>商务报价</t>
  </si>
  <si>
    <r>
      <t>供应商报价低于入围价3%范围内的得12分（每低</t>
    </r>
    <r>
      <rPr>
        <sz val="11"/>
        <color indexed="8"/>
        <rFont val="宋体"/>
        <family val="0"/>
      </rPr>
      <t>1%，得4分</t>
    </r>
    <r>
      <rPr>
        <sz val="11"/>
        <color indexed="8"/>
        <rFont val="宋体"/>
        <family val="0"/>
      </rPr>
      <t>，以此类推），大于3%每1%得0.35分，30分封顶（得分取一位小数）。</t>
    </r>
  </si>
  <si>
    <t>协议价（万元）</t>
  </si>
  <si>
    <t>供应商报价（万元）</t>
  </si>
  <si>
    <t>降价幅度（%）</t>
  </si>
  <si>
    <t>合计</t>
  </si>
  <si>
    <t>专家签名：</t>
  </si>
  <si>
    <t>协议价（入围价）</t>
  </si>
  <si>
    <t>报价</t>
  </si>
  <si>
    <t>优惠率</t>
  </si>
  <si>
    <t>商务分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</si>
</sst>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3" applyNumberFormat="0" applyFill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0" fontId="19" fillId="3" borderId="0" applyNumberFormat="0" applyBorder="0" applyAlignment="0" applyProtection="0"/>
    <xf numFmtId="0" fontId="16" fillId="2" borderId="5" applyNumberFormat="0" applyAlignment="0" applyProtection="0"/>
    <xf numFmtId="0" fontId="26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19" fillId="10" borderId="0" applyNumberFormat="0" applyBorder="0" applyAlignment="0" applyProtection="0"/>
    <xf numFmtId="0" fontId="12" fillId="0" borderId="7" applyNumberFormat="0" applyFill="0" applyAlignment="0" applyProtection="0"/>
    <xf numFmtId="0" fontId="27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9" fillId="16" borderId="0" applyNumberFormat="0" applyBorder="0" applyAlignment="0" applyProtection="0"/>
    <xf numFmtId="0" fontId="6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selection activeCell="D2" sqref="D2:H2"/>
    </sheetView>
  </sheetViews>
  <sheetFormatPr defaultColWidth="9.00390625" defaultRowHeight="14.25"/>
  <cols>
    <col min="1" max="1" width="6.75390625" style="0" customWidth="1"/>
    <col min="2" max="2" width="12.625" style="0" customWidth="1"/>
    <col min="3" max="3" width="15.00390625" style="0" customWidth="1"/>
    <col min="4" max="4" width="34.625" style="0" customWidth="1"/>
    <col min="5" max="5" width="19.625" style="0" customWidth="1"/>
    <col min="6" max="6" width="24.875" style="0" customWidth="1"/>
    <col min="7" max="7" width="6.125" style="0" customWidth="1"/>
    <col min="8" max="8" width="6.25390625" style="0" customWidth="1"/>
  </cols>
  <sheetData>
    <row r="1" spans="1:8" ht="2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/>
      <c r="C2" s="3"/>
      <c r="D2" s="4" t="s">
        <v>2</v>
      </c>
      <c r="E2" s="4"/>
      <c r="F2" s="4"/>
      <c r="G2" s="4"/>
      <c r="H2" s="4"/>
    </row>
    <row r="3" spans="1:8" ht="33.75" customHeight="1">
      <c r="A3" s="5" t="s">
        <v>3</v>
      </c>
      <c r="B3" s="5" t="s">
        <v>4</v>
      </c>
      <c r="C3" s="5" t="s">
        <v>5</v>
      </c>
      <c r="D3" s="5"/>
      <c r="E3" s="6" t="s">
        <v>6</v>
      </c>
      <c r="F3" s="7"/>
      <c r="G3" s="8" t="s">
        <v>7</v>
      </c>
      <c r="H3" s="9" t="s">
        <v>8</v>
      </c>
    </row>
    <row r="4" spans="1:8" ht="36" customHeight="1">
      <c r="A4" s="9" t="s">
        <v>9</v>
      </c>
      <c r="B4" s="10" t="s">
        <v>10</v>
      </c>
      <c r="C4" s="11" t="s">
        <v>11</v>
      </c>
      <c r="D4" s="11"/>
      <c r="E4" s="12" t="s">
        <v>12</v>
      </c>
      <c r="F4" s="12"/>
      <c r="G4" s="8">
        <v>10</v>
      </c>
      <c r="H4" s="13"/>
    </row>
    <row r="5" spans="1:8" ht="36" customHeight="1">
      <c r="A5" s="9"/>
      <c r="B5" s="10"/>
      <c r="C5" s="11" t="s">
        <v>13</v>
      </c>
      <c r="D5" s="11"/>
      <c r="E5" s="14"/>
      <c r="F5" s="14"/>
      <c r="G5" s="8">
        <v>10</v>
      </c>
      <c r="H5" s="13"/>
    </row>
    <row r="6" spans="1:8" ht="50.25" customHeight="1">
      <c r="A6" s="9"/>
      <c r="B6" s="15" t="s">
        <v>14</v>
      </c>
      <c r="C6" s="16" t="s">
        <v>15</v>
      </c>
      <c r="D6" s="16"/>
      <c r="E6" s="14"/>
      <c r="F6" s="14"/>
      <c r="G6" s="8">
        <v>20</v>
      </c>
      <c r="H6" s="13"/>
    </row>
    <row r="7" spans="1:8" ht="33.75" customHeight="1">
      <c r="A7" s="9"/>
      <c r="B7" s="17" t="s">
        <v>16</v>
      </c>
      <c r="C7" s="16" t="s">
        <v>17</v>
      </c>
      <c r="D7" s="16"/>
      <c r="E7" s="14"/>
      <c r="F7" s="14"/>
      <c r="G7" s="5">
        <v>10</v>
      </c>
      <c r="H7" s="13"/>
    </row>
    <row r="8" spans="1:8" ht="33.75" customHeight="1">
      <c r="A8" s="9"/>
      <c r="B8" s="17" t="s">
        <v>18</v>
      </c>
      <c r="C8" s="16" t="s">
        <v>19</v>
      </c>
      <c r="D8" s="16"/>
      <c r="E8" s="14"/>
      <c r="F8" s="14"/>
      <c r="G8" s="5">
        <v>5</v>
      </c>
      <c r="H8" s="13"/>
    </row>
    <row r="9" spans="1:8" ht="51" customHeight="1">
      <c r="A9" s="9"/>
      <c r="B9" s="17" t="s">
        <v>20</v>
      </c>
      <c r="C9" s="18" t="s">
        <v>21</v>
      </c>
      <c r="D9" s="18"/>
      <c r="E9" s="14"/>
      <c r="F9" s="14"/>
      <c r="G9" s="5">
        <v>5</v>
      </c>
      <c r="H9" s="13"/>
    </row>
    <row r="10" spans="1:8" ht="46.5" customHeight="1">
      <c r="A10" s="9"/>
      <c r="B10" s="17" t="s">
        <v>22</v>
      </c>
      <c r="C10" s="16" t="s">
        <v>23</v>
      </c>
      <c r="D10" s="16"/>
      <c r="E10" s="14"/>
      <c r="F10" s="14"/>
      <c r="G10" s="5">
        <v>10</v>
      </c>
      <c r="H10" s="13"/>
    </row>
    <row r="11" spans="1:8" ht="24.75" customHeight="1">
      <c r="A11" s="9" t="s">
        <v>24</v>
      </c>
      <c r="B11" s="10" t="s">
        <v>25</v>
      </c>
      <c r="C11" s="19" t="s">
        <v>26</v>
      </c>
      <c r="D11" s="19"/>
      <c r="E11" s="10" t="s">
        <v>27</v>
      </c>
      <c r="F11" s="20"/>
      <c r="G11" s="5">
        <v>30</v>
      </c>
      <c r="H11" s="21"/>
    </row>
    <row r="12" spans="1:8" ht="24.75" customHeight="1">
      <c r="A12" s="9"/>
      <c r="B12" s="10"/>
      <c r="C12" s="19"/>
      <c r="D12" s="19"/>
      <c r="E12" s="10" t="s">
        <v>28</v>
      </c>
      <c r="F12" s="20"/>
      <c r="G12" s="5"/>
      <c r="H12" s="21"/>
    </row>
    <row r="13" spans="1:8" ht="24.75" customHeight="1">
      <c r="A13" s="9"/>
      <c r="B13" s="10"/>
      <c r="C13" s="19"/>
      <c r="D13" s="19"/>
      <c r="E13" s="17" t="s">
        <v>29</v>
      </c>
      <c r="F13" s="20"/>
      <c r="G13" s="5"/>
      <c r="H13" s="21"/>
    </row>
    <row r="14" spans="1:8" ht="24" customHeight="1">
      <c r="A14" s="22" t="s">
        <v>30</v>
      </c>
      <c r="B14" s="22"/>
      <c r="C14" s="22"/>
      <c r="D14" s="22"/>
      <c r="E14" s="22"/>
      <c r="F14" s="22"/>
      <c r="G14" s="5">
        <v>100</v>
      </c>
      <c r="H14" s="13"/>
    </row>
    <row r="15" ht="24" customHeight="1">
      <c r="D15" s="23" t="s">
        <v>31</v>
      </c>
    </row>
  </sheetData>
  <sheetProtection/>
  <mergeCells count="27">
    <mergeCell ref="A1:H1"/>
    <mergeCell ref="A2:C2"/>
    <mergeCell ref="D2:H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A14:F14"/>
    <mergeCell ref="A4:A10"/>
    <mergeCell ref="A11:A13"/>
    <mergeCell ref="B4:B5"/>
    <mergeCell ref="B11:B13"/>
    <mergeCell ref="G11:G13"/>
    <mergeCell ref="H11:H13"/>
    <mergeCell ref="C11:D13"/>
  </mergeCells>
  <printOptions horizontalCentered="1"/>
  <pageMargins left="0.35433070866141736" right="0.15748031496062992" top="0.5905511811023623" bottom="0.5905511811023623" header="0.5118110236220472" footer="0.5118110236220472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D7" sqref="D7"/>
    </sheetView>
  </sheetViews>
  <sheetFormatPr defaultColWidth="15.25390625" defaultRowHeight="34.5" customHeight="1"/>
  <cols>
    <col min="1" max="1" width="23.375" style="0" customWidth="1"/>
  </cols>
  <sheetData>
    <row r="2" spans="1:2" ht="34.5" customHeight="1">
      <c r="A2" s="1" t="s">
        <v>32</v>
      </c>
      <c r="B2" s="1">
        <v>6.99</v>
      </c>
    </row>
    <row r="3" spans="1:2" ht="34.5" customHeight="1">
      <c r="A3" s="1" t="s">
        <v>33</v>
      </c>
      <c r="B3" s="1">
        <v>5</v>
      </c>
    </row>
    <row r="4" spans="1:2" ht="34.5" customHeight="1">
      <c r="A4" s="1" t="s">
        <v>34</v>
      </c>
      <c r="B4" s="1">
        <f>(B2-B3)/B2%</f>
        <v>28.469241773962807</v>
      </c>
    </row>
    <row r="5" spans="1:2" ht="34.5" customHeight="1">
      <c r="A5" s="1" t="s">
        <v>35</v>
      </c>
      <c r="B5" s="1">
        <f>IF(B4&lt;=3,12,(B4-3)*0.35+12)</f>
        <v>20.91423462088698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2019-09-25T11:38:19Z</cp:lastPrinted>
  <dcterms:created xsi:type="dcterms:W3CDTF">2019-03-19T08:05:21Z</dcterms:created>
  <dcterms:modified xsi:type="dcterms:W3CDTF">2020-06-01T06:24:17Z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